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uide" sheetId="1" state="visible" r:id="rId1"/>
    <sheet xmlns:r="http://schemas.openxmlformats.org/officeDocument/2006/relationships" name="Calcu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i val="1"/>
      <color rgb="00FF0000"/>
    </font>
    <font>
      <b val="1"/>
    </font>
  </fonts>
  <fills count="5">
    <fill>
      <patternFill/>
    </fill>
    <fill>
      <patternFill patternType="gray125"/>
    </fill>
    <fill>
      <patternFill patternType="solid">
        <fgColor rgb="00E8F5E9"/>
      </patternFill>
    </fill>
    <fill>
      <patternFill patternType="solid">
        <fgColor rgb="00FFFDE7"/>
      </patternFill>
    </fill>
    <fill>
      <patternFill patternType="solid">
        <fgColor rgb="00E3F2FD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0" borderId="1" pivotButton="0" quotePrefix="0" xfId="0"/>
    <xf numFmtId="0" fontId="0" fillId="3" borderId="1" pivotButton="0" quotePrefix="0" xfId="0"/>
    <xf numFmtId="0" fontId="0" fillId="4" borderId="1" pivotButton="0" quotePrefix="0" xfId="0"/>
    <xf numFmtId="0" fontId="3" fillId="0" borderId="0" pivotButton="0" quotePrefix="0" xfId="0"/>
    <xf numFmtId="4" fontId="0" fillId="4" borderId="1" pivotButton="0" quotePrefix="0" xfId="0"/>
    <xf numFmtId="0" fontId="2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Exemple de calcul — Arrêt maladie (Belgique)</t>
        </is>
      </c>
    </row>
    <row r="3">
      <c r="A3" s="2" t="inlineStr">
        <is>
          <t>⚠ Ceci est un modèle d’exemple, sans valeur médicale, légale ou contractuelle.</t>
        </is>
      </c>
    </row>
    <row r="5">
      <c r="A5" t="inlineStr">
        <is>
          <t>Mode d’emploi rapide :</t>
        </is>
      </c>
    </row>
    <row r="6">
      <c r="A6" t="inlineStr">
        <is>
          <t>1) Ouvrez l’onglet 'Calcul'.</t>
        </is>
      </c>
    </row>
    <row r="7">
      <c r="A7" t="inlineStr">
        <is>
          <t>2) Remplissez les cellules jaunes (entrée).</t>
        </is>
      </c>
    </row>
    <row r="8">
      <c r="A8" t="inlineStr">
        <is>
          <t>3) Les résultats se calculent automatiquement (en bleu).</t>
        </is>
      </c>
    </row>
    <row r="10">
      <c r="A10" t="inlineStr">
        <is>
          <t>Hypothèses simplifiées :</t>
        </is>
      </c>
    </row>
    <row r="11">
      <c r="A11" t="inlineStr">
        <is>
          <t>- Salaire garanti employeur approximé sur 30 jours/mois (adapter selon CCT/statut).</t>
        </is>
      </c>
    </row>
    <row r="12">
      <c r="A12" t="inlineStr">
        <is>
          <t>- Indemnités mutuelle : pour l’exemple uniquement; vérifiez toujours auprès de votre mutuelle/ONEM/INAMI.</t>
        </is>
      </c>
    </row>
    <row r="14">
      <c r="A14" t="inlineStr">
        <is>
          <t>Ce fichier est fourni à titre informatif uniquement.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  <col width="45" customWidth="1" min="3" max="3"/>
  </cols>
  <sheetData>
    <row r="1">
      <c r="A1" s="3" t="inlineStr">
        <is>
          <t>Paramètre</t>
        </is>
      </c>
      <c r="B1" s="3" t="inlineStr">
        <is>
          <t>Valeur</t>
        </is>
      </c>
      <c r="C1" s="3" t="inlineStr">
        <is>
          <t>Notes</t>
        </is>
      </c>
    </row>
    <row r="2">
      <c r="A2" s="4" t="inlineStr">
        <is>
          <t>Statut (Employé/Ouvrier/Indépendant)</t>
        </is>
      </c>
      <c r="B2" s="5" t="inlineStr">
        <is>
          <t>Employé</t>
        </is>
      </c>
      <c r="C2" s="4" t="inlineStr">
        <is>
          <t>Sélection libre</t>
        </is>
      </c>
    </row>
    <row r="3">
      <c r="A3" s="4" t="inlineStr">
        <is>
          <t>Salaire brut mensuel (€)</t>
        </is>
      </c>
      <c r="B3" s="5" t="n">
        <v>3000</v>
      </c>
      <c r="C3" s="4" t="inlineStr">
        <is>
          <t>Entrée</t>
        </is>
      </c>
    </row>
    <row r="4">
      <c r="A4" s="4" t="inlineStr">
        <is>
          <t>Salaire net mensuel estimé (€)</t>
        </is>
      </c>
      <c r="B4" s="5" t="n">
        <v>2200</v>
      </c>
      <c r="C4" s="4" t="inlineStr">
        <is>
          <t>Optionnel</t>
        </is>
      </c>
    </row>
    <row r="5">
      <c r="A5" s="4" t="inlineStr">
        <is>
          <t>Jours d'arrêt (total)</t>
        </is>
      </c>
      <c r="B5" s="5" t="n">
        <v>10</v>
      </c>
      <c r="C5" s="4" t="inlineStr">
        <is>
          <t>Entrée</t>
        </is>
      </c>
    </row>
    <row r="6">
      <c r="A6" s="4" t="inlineStr">
        <is>
          <t>Jours salaire garanti (employeur)</t>
        </is>
      </c>
      <c r="B6" s="6">
        <f>B4-B5</f>
        <v/>
      </c>
      <c r="C6" s="4" t="inlineStr">
        <is>
          <t>Selon statut/CCT</t>
        </is>
      </c>
    </row>
    <row r="7">
      <c r="A7" s="4" t="inlineStr">
        <is>
          <t>Jours indemnisés par mutuelle</t>
        </is>
      </c>
      <c r="B7" s="5" t="n"/>
      <c r="C7" s="4" t="inlineStr">
        <is>
          <t xml:space="preserve"> = Total - Garanti</t>
        </is>
      </c>
    </row>
    <row r="8">
      <c r="A8" s="4" t="inlineStr">
        <is>
          <t>Taux indemnisation mutuelle (%)</t>
        </is>
      </c>
      <c r="B8" s="4" t="n">
        <v>60</v>
      </c>
      <c r="C8" s="4" t="inlineStr">
        <is>
          <t>Exemple; à adapter</t>
        </is>
      </c>
    </row>
    <row r="9">
      <c r="A9" s="7" t="inlineStr">
        <is>
          <t>Calculs dérivés</t>
        </is>
      </c>
    </row>
    <row r="10">
      <c r="A10" s="4" t="inlineStr">
        <is>
          <t>Salaire brut journalier (€/jour)</t>
        </is>
      </c>
      <c r="B10" s="8">
        <f>B2/30</f>
        <v/>
      </c>
      <c r="C10" s="4" t="inlineStr">
        <is>
          <t>Approximation 30 j/mois</t>
        </is>
      </c>
    </row>
    <row r="11">
      <c r="A11" s="4" t="inlineStr">
        <is>
          <t>Montant salaire garanti (employeur)</t>
        </is>
      </c>
      <c r="B11" s="8">
        <f>B10*B5</f>
        <v/>
      </c>
      <c r="C11" s="4" t="inlineStr">
        <is>
          <t>Brut journalier x jours garantis</t>
        </is>
      </c>
    </row>
    <row r="12">
      <c r="A12" s="4" t="inlineStr">
        <is>
          <t>Base mutuelle (brut journalier)</t>
        </is>
      </c>
      <c r="B12" s="8">
        <f>B10</f>
        <v/>
      </c>
      <c r="C12" s="4" t="inlineStr">
        <is>
          <t>Référence simple</t>
        </is>
      </c>
    </row>
    <row r="13">
      <c r="A13" s="4" t="inlineStr">
        <is>
          <t>Indemnité mutuelle totale</t>
        </is>
      </c>
      <c r="B13" s="8">
        <f>B12*B6*B7/100</f>
        <v/>
      </c>
      <c r="C13" s="4" t="inlineStr">
        <is>
          <t>Base x jours x %</t>
        </is>
      </c>
    </row>
    <row r="14">
      <c r="A14" s="4" t="inlineStr">
        <is>
          <t>Total estimé (garanti + mutuelle)</t>
        </is>
      </c>
      <c r="B14" s="8">
        <f>B11+B13</f>
        <v/>
      </c>
      <c r="C14" s="4" t="inlineStr">
        <is>
          <t>Somme</t>
        </is>
      </c>
    </row>
    <row r="17">
      <c r="A17" s="9" t="inlineStr">
        <is>
          <t>⚠ Exemple pédagogique uniquement — vérifiez toujours auprès de votre mutuelle / employeur / CCT.</t>
        </is>
      </c>
    </row>
  </sheetData>
  <mergeCells count="1">
    <mergeCell ref="A17:C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2025-09-16T06:14:30Z</dcterms:created>
  <dcterms:modified xmlns:dcterms="http://purl.org/dc/terms/" xmlns:xsi="http://www.w3.org/2001/XMLSchema-instance" xsi:type="dcterms:W3CDTF">2025-09-16T06:14:30Z</dcterms:modified>
</cp:coreProperties>
</file>